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F8" i="1" l="1"/>
  <c r="H8" i="1"/>
  <c r="H19" i="1" s="1"/>
  <c r="I8" i="1"/>
  <c r="I19" i="1" s="1"/>
  <c r="J8" i="1"/>
  <c r="J19" i="1" s="1"/>
  <c r="G8" i="1"/>
  <c r="G19" i="1" s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<sst xmlns="http://schemas.openxmlformats.org/spreadsheetml/2006/main" count="39" uniqueCount="39">
  <si>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</si>
  <si>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</si>
  <si>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</si>
  <si>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</si>
  <si>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</si>
  <si>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</si>
  <si>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</si>
  <si>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</si>
  <si>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</si>
  <si>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</si>
  <si>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</si>
  <si>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</si>
  <si>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</si>
  <si>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</si>
  <si>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</si>
  <si>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</si>
  <si>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</si>
  <si>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</si>
  <si>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</si>
  <si>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</si>
  <si>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</si>
  <si>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</si>
  <si>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</si>
  <si>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</si>
  <si>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</si>
  <si>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</si>
  <si>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</si>
  <si>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</si>
  <si>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</si>
  <si>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Плов из отварной птицы</t>
  </si>
  <si>
    <t xml:space="preserve">Суп картофельный </t>
  </si>
  <si>
    <t>Компот из свежих плодов или ягод</t>
  </si>
  <si>
    <t>Хлеб ржано-пшеничный</t>
  </si>
  <si>
    <t>Чай с лимоном</t>
  </si>
  <si>
    <t>Огурцы консервированные</t>
  </si>
  <si>
    <t>Салат из капусты с помидорами и огурцами</t>
  </si>
  <si>
    <t>Запеканка картофельнаяс мясом</t>
  </si>
  <si>
    <t xml:space="preserve">Хлеб 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</si>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</sst>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21</v>
      </c>
      <c r="F1" s="21"/>
      <c r="I1" t="s">
        <v>1</v>
      </c>
      <c r="J1" s="20">
        <v>44699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29</v>
      </c>
      <c r="E4" s="35">
        <v>200</v>
      </c>
      <c r="F4" s="22">
        <v>56.92</v>
      </c>
      <c r="G4" s="33">
        <v>533.63</v>
      </c>
      <c r="H4" s="33">
        <v>26.57</v>
      </c>
      <c r="I4" s="33">
        <v>32.369999999999997</v>
      </c>
      <c r="J4" s="33">
        <v>29.32</v>
      </c>
    </row>
    <row r="5" spans="1:10" x14ac:dyDescent="0.25">
      <c r="A5" s="6"/>
      <c r="B5" s="1" t="s">
        <v>12</v>
      </c>
      <c r="C5" s="33">
        <v>296</v>
      </c>
      <c r="D5" s="34" t="s">
        <v>33</v>
      </c>
      <c r="E5" s="33">
        <v>200</v>
      </c>
      <c r="F5" s="23">
        <v>4.16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22</v>
      </c>
      <c r="C6" s="33"/>
      <c r="D6" s="34" t="s">
        <v>34</v>
      </c>
      <c r="E6" s="35">
        <v>60</v>
      </c>
      <c r="F6" s="23">
        <v>11.67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x14ac:dyDescent="0.25">
      <c r="A7" s="6"/>
      <c r="B7" s="2"/>
      <c r="C7" s="33"/>
      <c r="D7" s="34" t="s">
        <v>37</v>
      </c>
      <c r="E7" s="35">
        <v>60</v>
      </c>
      <c r="F7" s="23">
        <v>3.91</v>
      </c>
      <c r="G7" s="33">
        <v>42</v>
      </c>
      <c r="H7" s="33">
        <v>0.4</v>
      </c>
      <c r="I7" s="33">
        <v>0.3</v>
      </c>
      <c r="J7" s="33">
        <v>9.5</v>
      </c>
    </row>
    <row r="8" spans="1:10" ht="15.75" thickBot="1" x14ac:dyDescent="0.3">
      <c r="A8" s="7"/>
      <c r="B8" s="8" t="s">
        <v>26</v>
      </c>
      <c r="C8" s="8"/>
      <c r="D8" s="31"/>
      <c r="E8" s="18"/>
      <c r="F8" s="24">
        <f>F4+F5+F6+F7</f>
        <v>76.66</v>
      </c>
      <c r="G8" s="18">
        <f>G4+G5+G6+G7</f>
        <v>757.75</v>
      </c>
      <c r="H8" s="18">
        <f t="shared" ref="H8:J8" si="0">H4+H5+H6+H7</f>
        <v>31.409999999999997</v>
      </c>
      <c r="I8" s="18">
        <f t="shared" si="0"/>
        <v>34.589999999999996</v>
      </c>
      <c r="J8" s="18">
        <f t="shared" si="0"/>
        <v>75.599999999999994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28</v>
      </c>
      <c r="E10" s="16">
        <v>200</v>
      </c>
      <c r="F10" s="23">
        <v>3.62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35</v>
      </c>
      <c r="E12" s="35">
        <v>100</v>
      </c>
      <c r="F12" s="25">
        <v>14.44</v>
      </c>
      <c r="G12" s="33">
        <v>135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30</v>
      </c>
      <c r="E13" s="33">
        <v>250</v>
      </c>
      <c r="F13" s="23">
        <v>19.079999999999998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185</v>
      </c>
      <c r="D14" s="37" t="s">
        <v>36</v>
      </c>
      <c r="E14" s="36">
        <v>205</v>
      </c>
      <c r="F14" s="23">
        <v>75.709999999999994</v>
      </c>
      <c r="G14" s="36">
        <v>401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5">
        <v>282</v>
      </c>
      <c r="D15" s="34" t="s">
        <v>31</v>
      </c>
      <c r="E15" s="35">
        <v>200</v>
      </c>
      <c r="F15" s="23">
        <v>13.76</v>
      </c>
      <c r="G15" s="33">
        <v>60.64</v>
      </c>
      <c r="H15" s="33">
        <v>0.16</v>
      </c>
      <c r="I15" s="33">
        <v>0</v>
      </c>
      <c r="J15" s="33">
        <v>14.99</v>
      </c>
    </row>
    <row r="16" spans="1:10" x14ac:dyDescent="0.25">
      <c r="A16" s="6"/>
      <c r="B16" s="1" t="s">
        <v>23</v>
      </c>
      <c r="C16" s="33"/>
      <c r="D16" s="34" t="s">
        <v>27</v>
      </c>
      <c r="E16" s="35">
        <v>40</v>
      </c>
      <c r="F16" s="23">
        <v>3.92</v>
      </c>
      <c r="G16" s="33">
        <v>92.8</v>
      </c>
      <c r="H16" s="33">
        <v>3.04</v>
      </c>
      <c r="I16" s="33">
        <v>0.32</v>
      </c>
      <c r="J16" s="33">
        <v>19.440000000000001</v>
      </c>
    </row>
    <row r="17" spans="1:10" x14ac:dyDescent="0.25">
      <c r="A17" s="6"/>
      <c r="B17" s="1" t="s">
        <v>20</v>
      </c>
      <c r="C17" s="33"/>
      <c r="D17" s="34" t="s">
        <v>32</v>
      </c>
      <c r="E17" s="35">
        <v>30</v>
      </c>
      <c r="F17" s="23"/>
      <c r="G17" s="33">
        <v>54.3</v>
      </c>
      <c r="H17" s="33">
        <v>1.98</v>
      </c>
      <c r="I17" s="33">
        <v>0.36</v>
      </c>
      <c r="J17" s="33">
        <v>10.26</v>
      </c>
    </row>
    <row r="18" spans="1:10" x14ac:dyDescent="0.25">
      <c r="A18" s="6"/>
      <c r="B18" s="26"/>
      <c r="C18" s="26"/>
      <c r="D18" s="32"/>
      <c r="E18" s="27"/>
      <c r="F18" s="28">
        <f>F12+F13+F14+F15+F16</f>
        <v>126.91</v>
      </c>
      <c r="G18" s="28">
        <f t="shared" ref="G18:J18" si="1">G12+G13+G14+G15+G16</f>
        <v>810.54</v>
      </c>
      <c r="H18" s="28">
        <f t="shared" si="1"/>
        <v>18.650000000000002</v>
      </c>
      <c r="I18" s="28">
        <f t="shared" si="1"/>
        <v>23.48</v>
      </c>
      <c r="J18" s="28">
        <f t="shared" si="1"/>
        <v>61.72</v>
      </c>
    </row>
    <row r="19" spans="1:10" ht="15.75" thickBot="1" x14ac:dyDescent="0.3">
      <c r="A19" s="7"/>
      <c r="B19" s="8"/>
      <c r="C19" s="8"/>
      <c r="D19" s="31"/>
      <c r="E19" s="18"/>
      <c r="F19" s="24">
        <f>F8+F10+F18</f>
        <v>207.19</v>
      </c>
      <c r="G19" s="18">
        <f>G8+G18</f>
        <v>1568.29</v>
      </c>
      <c r="H19" s="18">
        <f>H8+H18</f>
        <v>50.06</v>
      </c>
      <c r="I19" s="18">
        <f>I8+I18</f>
        <v>58.069999999999993</v>
      </c>
      <c r="J19" s="18">
        <f>J8+J18</f>
        <v>137.32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2021-09-07T07:31:35Z</cp:lastPrinted>
  <dcterms:created xsi:type="dcterms:W3CDTF">2015-06-05T18:19:34Z</dcterms:created>
  <dcterms:modified xsi:type="dcterms:W3CDTF">2022-05-17T09:56:06Z</dcterms:modified>
</cp:coreProperties>
</file>