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 новая весн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0" i="1" l="1"/>
  <c r="G20" i="1"/>
  <c r="J20" i="1"/>
  <c r="I20" i="1"/>
  <c r="H20" i="1"/>
  <c r="F21" i="1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<sst xmlns="http://schemas.openxmlformats.org/spreadsheetml/2006/main" count="46" uniqueCount="42">
  <si>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</si>
  <si>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</si>
  <si>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</si>
  <si>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</si>
  <si>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</si>
  <si>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</si>
  <si>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</si>
  <si>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</si>
  <si>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</si>
  <si>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</si>
  <si>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</si>
  <si>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</si>
  <si>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</si>
  <si>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</si>
  <si>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</si>
  <si>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</si>
  <si>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</si>
  <si>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</si>
  <si>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</si>
  <si>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</si>
  <si>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</si>
  <si>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</si>
  <si>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</si>
  <si>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</si>
  <si>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</si>
  <si>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</si>
  <si>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</si>
  <si>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</si>
  <si>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Итого:</t>
  </si>
  <si>
    <t>Хлеб пшеничный</t>
  </si>
  <si>
    <t>Вода питьевая</t>
  </si>
  <si>
    <t>200/5</t>
  </si>
  <si>
    <t>Рулет из говядины паровой</t>
  </si>
  <si>
    <t>Рагу овощное (кабачки)</t>
  </si>
  <si>
    <t>Хлеб ржано-пшеничный</t>
  </si>
  <si>
    <t>МБОУ "Нижненарыкарская СОШ"</t>
  </si>
  <si>
    <t>Каша гречневая рассыпчатая</t>
  </si>
  <si>
    <t xml:space="preserve">Печень по строгановски </t>
  </si>
  <si>
    <t>Винегрет</t>
  </si>
  <si>
    <t>Суп картофельный с мясными фрикадельками</t>
  </si>
  <si>
    <t>Кисель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</si>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</sst>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35</v>
      </c>
      <c r="C1" s="38"/>
      <c r="D1" s="39"/>
      <c r="E1" t="s">
        <v>22</v>
      </c>
      <c r="F1" s="21"/>
      <c r="I1" t="s">
        <v>1</v>
      </c>
      <c r="J1" s="20">
        <v>44687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33">
        <v>219</v>
      </c>
      <c r="D4" s="34" t="s">
        <v>36</v>
      </c>
      <c r="E4" s="35" t="s">
        <v>31</v>
      </c>
      <c r="F4" s="22">
        <v>14.93</v>
      </c>
      <c r="G4" s="33">
        <v>256.81</v>
      </c>
      <c r="H4" s="33">
        <v>9.8000000000000007</v>
      </c>
      <c r="I4" s="33">
        <v>7.21</v>
      </c>
      <c r="J4" s="33">
        <v>40.74</v>
      </c>
    </row>
    <row r="5" spans="1:10" x14ac:dyDescent="0.25">
      <c r="A5" s="3" t="s">
        <v>10</v>
      </c>
      <c r="B5" s="4" t="s">
        <v>11</v>
      </c>
      <c r="C5" s="33">
        <v>177</v>
      </c>
      <c r="D5" s="34" t="s">
        <v>37</v>
      </c>
      <c r="E5" s="35" t="s">
        <v>31</v>
      </c>
      <c r="F5" s="22">
        <v>56.13</v>
      </c>
      <c r="G5" s="33">
        <v>256.81</v>
      </c>
      <c r="H5" s="33">
        <v>9.8000000000000007</v>
      </c>
      <c r="I5" s="33">
        <v>7.21</v>
      </c>
      <c r="J5" s="33">
        <v>40.74</v>
      </c>
    </row>
    <row r="6" spans="1:10" x14ac:dyDescent="0.25">
      <c r="A6" s="6"/>
      <c r="B6" s="1" t="s">
        <v>12</v>
      </c>
      <c r="C6" s="33">
        <v>269</v>
      </c>
      <c r="D6" s="34" t="s">
        <v>27</v>
      </c>
      <c r="E6" s="35">
        <v>200</v>
      </c>
      <c r="F6" s="23">
        <v>9.75</v>
      </c>
      <c r="G6" s="33">
        <v>153.91999999999999</v>
      </c>
      <c r="H6" s="33">
        <v>3.77</v>
      </c>
      <c r="I6" s="33">
        <v>3.93</v>
      </c>
      <c r="J6" s="33">
        <v>25.95</v>
      </c>
    </row>
    <row r="7" spans="1:10" x14ac:dyDescent="0.25">
      <c r="A7" s="6"/>
      <c r="B7" s="1" t="s">
        <v>23</v>
      </c>
      <c r="C7" s="33"/>
      <c r="D7" s="34" t="s">
        <v>29</v>
      </c>
      <c r="E7" s="35">
        <v>40</v>
      </c>
      <c r="F7" s="23">
        <v>3.92</v>
      </c>
      <c r="G7" s="33">
        <v>92.8</v>
      </c>
      <c r="H7" s="33">
        <v>3.04</v>
      </c>
      <c r="I7" s="33">
        <v>0.32</v>
      </c>
      <c r="J7" s="33">
        <v>19.440000000000001</v>
      </c>
    </row>
    <row r="8" spans="1:10" x14ac:dyDescent="0.25">
      <c r="A8" s="6"/>
      <c r="B8" s="2"/>
      <c r="C8" s="33">
        <v>89</v>
      </c>
      <c r="D8" s="34" t="s">
        <v>41</v>
      </c>
      <c r="E8" s="33">
        <v>100</v>
      </c>
      <c r="F8" s="23">
        <v>0</v>
      </c>
      <c r="G8" s="33">
        <v>27</v>
      </c>
      <c r="H8" s="33">
        <v>0.6</v>
      </c>
      <c r="I8" s="33">
        <v>1.33</v>
      </c>
      <c r="J8" s="33">
        <v>6.4</v>
      </c>
    </row>
    <row r="9" spans="1:10" ht="15.75" thickBot="1" x14ac:dyDescent="0.3">
      <c r="A9" s="7"/>
      <c r="B9" s="8" t="s">
        <v>28</v>
      </c>
      <c r="C9" s="8"/>
      <c r="D9" s="31"/>
      <c r="E9" s="18"/>
      <c r="F9" s="24">
        <f>F4+F5+F6+F7</f>
        <v>84.73</v>
      </c>
      <c r="G9" s="18">
        <v>606.63</v>
      </c>
      <c r="H9" s="18">
        <v>21.53</v>
      </c>
      <c r="I9" s="18">
        <v>23</v>
      </c>
      <c r="J9" s="19">
        <v>86.89</v>
      </c>
    </row>
    <row r="10" spans="1:10" x14ac:dyDescent="0.25">
      <c r="A10" s="3" t="s">
        <v>13</v>
      </c>
      <c r="B10" s="10" t="s">
        <v>20</v>
      </c>
      <c r="C10" s="5"/>
      <c r="D10" s="29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30" t="s">
        <v>30</v>
      </c>
      <c r="E11" s="16">
        <v>200</v>
      </c>
      <c r="F11" s="23">
        <v>3.59</v>
      </c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1"/>
      <c r="E12" s="18"/>
      <c r="F12" s="24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3">
        <v>1</v>
      </c>
      <c r="D13" s="34" t="s">
        <v>38</v>
      </c>
      <c r="E13" s="33">
        <v>100</v>
      </c>
      <c r="F13" s="25">
        <v>12.7</v>
      </c>
      <c r="G13" s="33">
        <v>110.14</v>
      </c>
      <c r="H13" s="33">
        <v>1.06</v>
      </c>
      <c r="I13" s="33">
        <v>10.1</v>
      </c>
      <c r="J13" s="33">
        <v>3.72</v>
      </c>
    </row>
    <row r="14" spans="1:10" x14ac:dyDescent="0.25">
      <c r="A14" s="6"/>
      <c r="B14" s="1" t="s">
        <v>16</v>
      </c>
      <c r="C14" s="33">
        <v>46</v>
      </c>
      <c r="D14" s="34" t="s">
        <v>39</v>
      </c>
      <c r="E14" s="33">
        <v>250</v>
      </c>
      <c r="F14" s="23">
        <v>45.04</v>
      </c>
      <c r="G14" s="33">
        <v>111.94</v>
      </c>
      <c r="H14" s="33">
        <v>3.75</v>
      </c>
      <c r="I14" s="33">
        <v>3.29</v>
      </c>
      <c r="J14" s="33">
        <v>16.84</v>
      </c>
    </row>
    <row r="15" spans="1:10" x14ac:dyDescent="0.25">
      <c r="A15" s="6"/>
      <c r="B15" s="1" t="s">
        <v>17</v>
      </c>
      <c r="C15" s="33">
        <v>197</v>
      </c>
      <c r="D15" s="34" t="s">
        <v>32</v>
      </c>
      <c r="E15" s="35">
        <v>110</v>
      </c>
      <c r="F15" s="23">
        <v>66.010000000000005</v>
      </c>
      <c r="G15" s="33">
        <v>133.36000000000001</v>
      </c>
      <c r="H15" s="33">
        <v>11.5</v>
      </c>
      <c r="I15" s="33">
        <v>7.38</v>
      </c>
      <c r="J15" s="33">
        <v>5.28</v>
      </c>
    </row>
    <row r="16" spans="1:10" x14ac:dyDescent="0.25">
      <c r="A16" s="6"/>
      <c r="B16" s="1" t="s">
        <v>18</v>
      </c>
      <c r="C16" s="33">
        <v>349</v>
      </c>
      <c r="D16" s="34" t="s">
        <v>33</v>
      </c>
      <c r="E16" s="35">
        <v>200</v>
      </c>
      <c r="F16" s="23">
        <v>12.26</v>
      </c>
      <c r="G16" s="33">
        <v>168</v>
      </c>
      <c r="H16" s="33">
        <v>5</v>
      </c>
      <c r="I16" s="33">
        <v>6.2</v>
      </c>
      <c r="J16" s="33">
        <v>27.4</v>
      </c>
    </row>
    <row r="17" spans="1:10" x14ac:dyDescent="0.25">
      <c r="A17" s="6"/>
      <c r="B17" s="1" t="s">
        <v>19</v>
      </c>
      <c r="C17" s="33">
        <v>283</v>
      </c>
      <c r="D17" s="34" t="s">
        <v>40</v>
      </c>
      <c r="E17" s="35">
        <v>200</v>
      </c>
      <c r="F17" s="23">
        <v>4.9800000000000004</v>
      </c>
      <c r="G17" s="33">
        <v>113.79</v>
      </c>
      <c r="H17" s="33">
        <v>0.56000000000000005</v>
      </c>
      <c r="I17" s="33">
        <v>0</v>
      </c>
      <c r="J17" s="33">
        <v>27.89</v>
      </c>
    </row>
    <row r="18" spans="1:10" x14ac:dyDescent="0.25">
      <c r="A18" s="6"/>
      <c r="B18" s="1" t="s">
        <v>24</v>
      </c>
      <c r="C18" s="33"/>
      <c r="D18" s="34" t="s">
        <v>29</v>
      </c>
      <c r="E18" s="35">
        <v>40</v>
      </c>
      <c r="F18" s="23">
        <v>3.89</v>
      </c>
      <c r="G18" s="33">
        <v>92.8</v>
      </c>
      <c r="H18" s="33">
        <v>3.04</v>
      </c>
      <c r="I18" s="33">
        <v>0.32</v>
      </c>
      <c r="J18" s="33">
        <v>19.440000000000001</v>
      </c>
    </row>
    <row r="19" spans="1:10" x14ac:dyDescent="0.25">
      <c r="A19" s="6"/>
      <c r="B19" s="1" t="s">
        <v>21</v>
      </c>
      <c r="C19" s="33"/>
      <c r="D19" s="34" t="s">
        <v>34</v>
      </c>
      <c r="E19" s="35">
        <v>30</v>
      </c>
      <c r="F19" s="23"/>
      <c r="G19" s="33">
        <v>54.3</v>
      </c>
      <c r="H19" s="33">
        <v>1.98</v>
      </c>
      <c r="I19" s="33">
        <v>0.36</v>
      </c>
      <c r="J19" s="33">
        <v>10.26</v>
      </c>
    </row>
    <row r="20" spans="1:10" x14ac:dyDescent="0.25">
      <c r="A20" s="6"/>
      <c r="B20" s="26"/>
      <c r="C20" s="26"/>
      <c r="D20" s="32"/>
      <c r="E20" s="27"/>
      <c r="F20" s="28">
        <f>F13+F14+F15+F16+F17+F18</f>
        <v>144.87999999999997</v>
      </c>
      <c r="G20" s="36">
        <f t="shared" ref="G20" si="0">SUM(G13:G19)</f>
        <v>784.32999999999993</v>
      </c>
      <c r="H20" s="36">
        <f t="shared" ref="H20:J20" si="1">SUM(H13:H19)</f>
        <v>26.89</v>
      </c>
      <c r="I20" s="36">
        <f t="shared" si="1"/>
        <v>27.65</v>
      </c>
      <c r="J20" s="36">
        <f t="shared" si="1"/>
        <v>110.83</v>
      </c>
    </row>
    <row r="21" spans="1:10" ht="15.75" thickBot="1" x14ac:dyDescent="0.3">
      <c r="A21" s="7"/>
      <c r="B21" s="8"/>
      <c r="C21" s="8"/>
      <c r="D21" s="31"/>
      <c r="E21" s="18"/>
      <c r="F21" s="24">
        <f>F9+F11+F20</f>
        <v>233.2</v>
      </c>
      <c r="G21" s="36">
        <v>1390.96</v>
      </c>
      <c r="H21" s="36">
        <v>48.42</v>
      </c>
      <c r="I21" s="36">
        <v>50.65</v>
      </c>
      <c r="J21" s="36">
        <v>197.72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2021-05-24T06:08:20Z</cp:lastPrinted>
  <dcterms:created xsi:type="dcterms:W3CDTF">2015-06-05T18:19:34Z</dcterms:created>
  <dcterms:modified xsi:type="dcterms:W3CDTF">2022-05-04T09:04:03Z</dcterms:modified>
</cp:coreProperties>
</file>