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 новая весн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J9" i="1"/>
  <c r="I9" i="1"/>
  <c r="H9" i="1"/>
  <c r="G9" i="1"/>
  <c r="F9" i="1"/>
  <c r="F20" i="1" l="1"/>
  <c r="H20" i="1" l="1"/>
  <c r="I20" i="1"/>
  <c r="J20" i="1"/>
  <c r="G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<sst xmlns="http://schemas.openxmlformats.org/spreadsheetml/2006/main" count="41" uniqueCount="40">
  <si>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</si>
  <si>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</si>
  <si>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</si>
  <si>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</si>
  <si>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</si>
  <si>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</si>
  <si>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</si>
  <si>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</si>
  <si>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</si>
  <si>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</si>
  <si>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</si>
  <si>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</si>
  <si>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</si>
  <si>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</si>
  <si>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</si>
  <si>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</si>
  <si>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</si>
  <si>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</si>
  <si>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</si>
  <si>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</si>
  <si>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</si>
  <si>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</si>
  <si>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</si>
  <si>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</si>
  <si>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</si>
  <si>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</si>
  <si>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</si>
  <si>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</si>
  <si>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</si>
  <si>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Вода питьевая</t>
  </si>
  <si>
    <t>Огурцы свежие</t>
  </si>
  <si>
    <t>Сок</t>
  </si>
  <si>
    <t>МБОУ "Нижненарыкарская СОШ"</t>
  </si>
  <si>
    <t>Яблоко</t>
  </si>
  <si>
    <t>Макаронны запеченные с сыром</t>
  </si>
  <si>
    <t>Напиток клюквенный</t>
  </si>
  <si>
    <t>Винегрет</t>
  </si>
  <si>
    <t>Щи из свежей капусты с картофелем</t>
  </si>
  <si>
    <t>Кнели из говядины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</si>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</sst>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32</v>
      </c>
      <c r="C1" s="37"/>
      <c r="D1" s="38"/>
      <c r="E1" t="s">
        <v>22</v>
      </c>
      <c r="F1" s="21"/>
      <c r="I1" t="s">
        <v>1</v>
      </c>
      <c r="J1" s="20">
        <v>44655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124</v>
      </c>
      <c r="D4" s="29" t="s">
        <v>34</v>
      </c>
      <c r="E4" s="14">
        <v>200</v>
      </c>
      <c r="F4" s="22">
        <v>30.1</v>
      </c>
      <c r="G4" s="14">
        <v>140.72999999999999</v>
      </c>
      <c r="H4" s="14">
        <v>3.68</v>
      </c>
      <c r="I4" s="14">
        <v>3.53</v>
      </c>
      <c r="J4" s="15">
        <v>23.55</v>
      </c>
    </row>
    <row r="5" spans="1:10" x14ac:dyDescent="0.25">
      <c r="A5" s="6"/>
      <c r="B5" s="1" t="s">
        <v>12</v>
      </c>
      <c r="C5" s="2">
        <v>290</v>
      </c>
      <c r="D5" s="30" t="s">
        <v>35</v>
      </c>
      <c r="E5" s="16">
        <v>200</v>
      </c>
      <c r="F5" s="23">
        <v>12</v>
      </c>
      <c r="G5" s="16">
        <v>89.32</v>
      </c>
      <c r="H5" s="16">
        <v>1.4</v>
      </c>
      <c r="I5" s="16">
        <v>1.6</v>
      </c>
      <c r="J5" s="17">
        <v>17.350000000000001</v>
      </c>
    </row>
    <row r="6" spans="1:10" x14ac:dyDescent="0.25">
      <c r="A6" s="6"/>
      <c r="B6" s="1" t="s">
        <v>23</v>
      </c>
      <c r="C6" s="2"/>
      <c r="D6" s="34" t="s">
        <v>28</v>
      </c>
      <c r="E6" s="35">
        <v>40</v>
      </c>
      <c r="F6" s="23">
        <v>2.4900000000000002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ht="15.75" thickBot="1" x14ac:dyDescent="0.3">
      <c r="A7" s="6"/>
      <c r="B7" s="1"/>
      <c r="C7" s="8">
        <v>246</v>
      </c>
      <c r="D7" s="31" t="s">
        <v>30</v>
      </c>
      <c r="E7" s="18">
        <v>100</v>
      </c>
      <c r="F7" s="24">
        <v>15</v>
      </c>
      <c r="G7" s="18">
        <v>11.5</v>
      </c>
      <c r="H7" s="18">
        <v>0.55000000000000004</v>
      </c>
      <c r="I7" s="18">
        <v>0.1</v>
      </c>
      <c r="J7" s="19">
        <v>2.2999999999999998</v>
      </c>
    </row>
    <row r="8" spans="1:10" ht="15.75" thickBot="1" x14ac:dyDescent="0.3">
      <c r="A8" s="6"/>
      <c r="B8" s="2"/>
      <c r="C8" s="8"/>
      <c r="D8" s="31" t="s">
        <v>33</v>
      </c>
      <c r="E8" s="18">
        <v>100</v>
      </c>
      <c r="F8" s="24">
        <v>14</v>
      </c>
      <c r="G8" s="18">
        <v>94</v>
      </c>
      <c r="H8" s="18">
        <v>1</v>
      </c>
      <c r="I8" s="18">
        <v>1</v>
      </c>
      <c r="J8" s="19">
        <v>20</v>
      </c>
    </row>
    <row r="9" spans="1:10" ht="15.75" thickBot="1" x14ac:dyDescent="0.3">
      <c r="A9" s="7"/>
      <c r="B9" s="8" t="s">
        <v>27</v>
      </c>
      <c r="C9" s="8"/>
      <c r="D9" s="31"/>
      <c r="E9" s="14"/>
      <c r="F9" s="22">
        <f>F4+F5+F6+F7+F8</f>
        <v>73.59</v>
      </c>
      <c r="G9" s="14">
        <f>G4+G5+G6+G7+G8</f>
        <v>428.34999999999997</v>
      </c>
      <c r="H9" s="14">
        <f>H4+H5+H6+H7+H8</f>
        <v>9.6700000000000017</v>
      </c>
      <c r="I9" s="14">
        <f>I4+I5+I6+I7+I8</f>
        <v>6.55</v>
      </c>
      <c r="J9" s="15">
        <f>J4+J5+J6+J7+J8</f>
        <v>82.64</v>
      </c>
    </row>
    <row r="10" spans="1:10" x14ac:dyDescent="0.25">
      <c r="A10" s="3" t="s">
        <v>13</v>
      </c>
      <c r="B10" s="10" t="s">
        <v>20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 t="s">
        <v>29</v>
      </c>
      <c r="E11" s="16">
        <v>200</v>
      </c>
      <c r="F11" s="23">
        <v>3.6</v>
      </c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3">
        <v>1</v>
      </c>
      <c r="D13" s="34" t="s">
        <v>36</v>
      </c>
      <c r="E13" s="35">
        <v>100</v>
      </c>
      <c r="F13" s="25">
        <v>11.03</v>
      </c>
      <c r="G13" s="33">
        <v>102.89</v>
      </c>
      <c r="H13" s="33">
        <v>1.6</v>
      </c>
      <c r="I13" s="33">
        <v>5.26</v>
      </c>
      <c r="J13" s="33">
        <v>12.68</v>
      </c>
    </row>
    <row r="14" spans="1:10" x14ac:dyDescent="0.25">
      <c r="A14" s="6"/>
      <c r="B14" s="1" t="s">
        <v>16</v>
      </c>
      <c r="C14" s="33">
        <v>44</v>
      </c>
      <c r="D14" s="34" t="s">
        <v>37</v>
      </c>
      <c r="E14" s="35">
        <v>250</v>
      </c>
      <c r="F14" s="23">
        <v>30.29</v>
      </c>
      <c r="G14" s="33">
        <v>115.34</v>
      </c>
      <c r="H14" s="33">
        <v>5.86</v>
      </c>
      <c r="I14" s="33">
        <v>3.53</v>
      </c>
      <c r="J14" s="33">
        <v>12.59</v>
      </c>
    </row>
    <row r="15" spans="1:10" x14ac:dyDescent="0.25">
      <c r="A15" s="6"/>
      <c r="B15" s="1" t="s">
        <v>17</v>
      </c>
      <c r="C15" s="33">
        <v>187</v>
      </c>
      <c r="D15" s="34" t="s">
        <v>38</v>
      </c>
      <c r="E15" s="33">
        <v>100</v>
      </c>
      <c r="F15" s="23">
        <v>23.16</v>
      </c>
      <c r="G15" s="33">
        <v>146.66</v>
      </c>
      <c r="H15" s="33">
        <v>11.01</v>
      </c>
      <c r="I15" s="33">
        <v>9.6199999999999992</v>
      </c>
      <c r="J15" s="33">
        <v>3.68</v>
      </c>
    </row>
    <row r="16" spans="1:10" x14ac:dyDescent="0.25">
      <c r="A16" s="6"/>
      <c r="B16" s="1" t="s">
        <v>18</v>
      </c>
      <c r="C16" s="33">
        <v>219</v>
      </c>
      <c r="D16" s="34" t="s">
        <v>39</v>
      </c>
      <c r="E16" s="33">
        <v>150</v>
      </c>
      <c r="F16" s="23">
        <v>8.9600000000000009</v>
      </c>
      <c r="G16" s="33">
        <v>215.06</v>
      </c>
      <c r="H16" s="33">
        <v>3.72</v>
      </c>
      <c r="I16" s="33">
        <v>5.45</v>
      </c>
      <c r="J16" s="33">
        <v>37.799999999999997</v>
      </c>
    </row>
    <row r="17" spans="1:10" x14ac:dyDescent="0.25">
      <c r="A17" s="6"/>
      <c r="B17" s="1" t="s">
        <v>19</v>
      </c>
      <c r="C17" s="33">
        <v>293</v>
      </c>
      <c r="D17" s="34" t="s">
        <v>31</v>
      </c>
      <c r="E17" s="35">
        <v>200</v>
      </c>
      <c r="F17" s="23">
        <v>19.97</v>
      </c>
      <c r="G17" s="33">
        <v>36</v>
      </c>
      <c r="H17" s="33">
        <v>2</v>
      </c>
      <c r="I17" s="33">
        <v>0.2</v>
      </c>
      <c r="J17" s="33">
        <v>5.8</v>
      </c>
    </row>
    <row r="18" spans="1:10" x14ac:dyDescent="0.25">
      <c r="A18" s="6"/>
      <c r="B18" s="1" t="s">
        <v>24</v>
      </c>
      <c r="C18" s="33"/>
      <c r="D18" s="34" t="s">
        <v>28</v>
      </c>
      <c r="E18" s="35">
        <v>60</v>
      </c>
      <c r="F18" s="23">
        <v>3.73</v>
      </c>
      <c r="G18" s="33">
        <v>92.8</v>
      </c>
      <c r="H18" s="33">
        <v>3.04</v>
      </c>
      <c r="I18" s="33">
        <v>0.32</v>
      </c>
      <c r="J18" s="33">
        <v>19.440000000000001</v>
      </c>
    </row>
    <row r="19" spans="1:10" x14ac:dyDescent="0.25">
      <c r="A19" s="6"/>
      <c r="B19" s="1" t="s">
        <v>21</v>
      </c>
      <c r="C19" s="33"/>
      <c r="D19" s="34"/>
      <c r="E19" s="35"/>
      <c r="F19" s="23"/>
      <c r="G19" s="33"/>
      <c r="H19" s="33"/>
      <c r="I19" s="33"/>
      <c r="J19" s="33"/>
    </row>
    <row r="20" spans="1:10" x14ac:dyDescent="0.25">
      <c r="A20" s="6"/>
      <c r="B20" s="26"/>
      <c r="C20" s="26"/>
      <c r="D20" s="32"/>
      <c r="E20" s="27"/>
      <c r="F20" s="28">
        <f>F11+F13+F14+F15+F16+F17+F18</f>
        <v>100.74</v>
      </c>
      <c r="G20" s="27">
        <f>G13+G14+G15+G16+G17+G18</f>
        <v>708.75</v>
      </c>
      <c r="H20" s="27">
        <f t="shared" ref="H20:J20" si="0">H13+H14+H15+H16+H17+H18</f>
        <v>27.229999999999997</v>
      </c>
      <c r="I20" s="27">
        <f t="shared" si="0"/>
        <v>24.379999999999995</v>
      </c>
      <c r="J20" s="27">
        <f t="shared" si="0"/>
        <v>91.99</v>
      </c>
    </row>
    <row r="21" spans="1:10" ht="15.75" thickBot="1" x14ac:dyDescent="0.3">
      <c r="A21" s="7"/>
      <c r="B21" s="8"/>
      <c r="C21" s="8"/>
      <c r="D21" s="31"/>
      <c r="E21" s="18"/>
      <c r="F21" s="24">
        <f>F9+F11+F20</f>
        <v>177.93</v>
      </c>
      <c r="G21" s="24">
        <f t="shared" ref="G21:J21" si="1">G9+G11+G20</f>
        <v>1137.0999999999999</v>
      </c>
      <c r="H21" s="24">
        <f t="shared" si="1"/>
        <v>36.9</v>
      </c>
      <c r="I21" s="24">
        <f t="shared" si="1"/>
        <v>30.929999999999996</v>
      </c>
      <c r="J21" s="24">
        <f t="shared" si="1"/>
        <v>174.63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2021-09-07T07:23:22Z</cp:lastPrinted>
  <dcterms:created xsi:type="dcterms:W3CDTF">2015-06-05T18:19:34Z</dcterms:created>
  <dcterms:modified xsi:type="dcterms:W3CDTF">2022-04-01T09:02:15Z</dcterms:modified>
</cp:coreProperties>
</file>