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H19" i="1"/>
  <c r="I19" i="1"/>
  <c r="J19" i="1"/>
  <c r="G19" i="1"/>
  <c r="H8" i="1"/>
  <c r="H20" i="1" s="1"/>
  <c r="I8" i="1"/>
  <c r="I20" i="1" s="1"/>
  <c r="J8" i="1"/>
  <c r="J20" i="1" s="1"/>
  <c r="G8" i="1"/>
  <c r="G20" i="1" s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<sst xmlns="http://schemas.openxmlformats.org/spreadsheetml/2006/main" count="41" uniqueCount="41">
  <si>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</si>
  <si>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</si>
  <si>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</si>
  <si>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</si>
  <si>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</si>
  <si>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</si>
  <si>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</si>
  <si>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</si>
  <si>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</si>
  <si>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</si>
  <si>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</si>
  <si>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</si>
  <si>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</si>
  <si>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</si>
  <si>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</si>
  <si>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</si>
  <si>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</si>
  <si>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</si>
  <si>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</si>
  <si>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</si>
  <si>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</si>
  <si>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</si>
  <si>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</si>
  <si>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</si>
  <si>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</si>
  <si>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</si>
  <si>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</si>
  <si>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</si>
  <si>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</si>
  <si>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</si>
  <si>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</si>
  <si>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</si>
  <si>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</si>
  <si>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 xml:space="preserve">Суп картофельный </t>
  </si>
  <si>
    <t>Котлеты из говядины с овощами</t>
  </si>
  <si>
    <t>Каша гречневая рассыпчатая</t>
  </si>
  <si>
    <t>Компот из свежих плодов или ягод</t>
  </si>
  <si>
    <t>Хлеб ржано-пшеничный</t>
  </si>
  <si>
    <t>МКБОУ "Нижненарыкарская СОШ"</t>
  </si>
  <si>
    <t>Бутерброды с мясными гастрономическими продуктами (колбаса)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</si>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</sst>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1"/>
      <c r="I1" t="s">
        <v>1</v>
      </c>
      <c r="J1" s="20">
        <v>44643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30</v>
      </c>
      <c r="E4" s="35">
        <v>200</v>
      </c>
      <c r="F4" s="22">
        <v>65.75</v>
      </c>
      <c r="G4" s="33">
        <v>533.63</v>
      </c>
      <c r="H4" s="33">
        <v>26.57</v>
      </c>
      <c r="I4" s="33">
        <v>32.369999999999997</v>
      </c>
      <c r="J4" s="33">
        <v>29.32</v>
      </c>
    </row>
    <row r="5" spans="1:10" x14ac:dyDescent="0.25">
      <c r="A5" s="6"/>
      <c r="B5" s="1" t="s">
        <v>12</v>
      </c>
      <c r="C5" s="33">
        <v>296</v>
      </c>
      <c r="D5" s="34" t="s">
        <v>31</v>
      </c>
      <c r="E5" s="33">
        <v>200</v>
      </c>
      <c r="F5" s="23">
        <v>1.46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/>
      <c r="D6" s="34" t="s">
        <v>39</v>
      </c>
      <c r="E6" s="35">
        <v>40</v>
      </c>
      <c r="F6" s="23">
        <v>23.69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33"/>
      <c r="D7" s="34" t="s">
        <v>40</v>
      </c>
      <c r="E7" s="35">
        <v>100</v>
      </c>
      <c r="F7" s="23">
        <v>0</v>
      </c>
      <c r="G7" s="33">
        <v>42</v>
      </c>
      <c r="H7" s="33">
        <v>0.4</v>
      </c>
      <c r="I7" s="33">
        <v>0.3</v>
      </c>
      <c r="J7" s="33">
        <v>9.5</v>
      </c>
    </row>
    <row r="8" spans="1:10" ht="15.75" thickBot="1" x14ac:dyDescent="0.3">
      <c r="A8" s="7"/>
      <c r="B8" s="8" t="s">
        <v>27</v>
      </c>
      <c r="C8" s="8"/>
      <c r="D8" s="31"/>
      <c r="E8" s="18"/>
      <c r="F8" s="24">
        <f>F4+F5+F6+F7</f>
        <v>90.899999999999991</v>
      </c>
      <c r="G8" s="18">
        <f>G4+G5+G6+G7</f>
        <v>757.75</v>
      </c>
      <c r="H8" s="18">
        <f t="shared" ref="H8:J8" si="0">H4+H5+H6+H7</f>
        <v>31.409999999999997</v>
      </c>
      <c r="I8" s="18">
        <f t="shared" si="0"/>
        <v>34.589999999999996</v>
      </c>
      <c r="J8" s="18">
        <f t="shared" si="0"/>
        <v>75.599999999999994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29</v>
      </c>
      <c r="E10" s="16">
        <v>200</v>
      </c>
      <c r="F10" s="23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32</v>
      </c>
      <c r="E12" s="35">
        <v>100</v>
      </c>
      <c r="F12" s="25">
        <v>17.079999999999998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133</v>
      </c>
      <c r="D13" s="34" t="s">
        <v>33</v>
      </c>
      <c r="E13" s="33">
        <v>250</v>
      </c>
      <c r="F13" s="23">
        <v>16.66</v>
      </c>
      <c r="G13" s="33">
        <v>121.1</v>
      </c>
      <c r="H13" s="33">
        <v>2.8</v>
      </c>
      <c r="I13" s="33">
        <v>3</v>
      </c>
      <c r="J13" s="33">
        <v>20.5</v>
      </c>
    </row>
    <row r="14" spans="1:10" x14ac:dyDescent="0.25">
      <c r="A14" s="6"/>
      <c r="B14" s="1" t="s">
        <v>17</v>
      </c>
      <c r="C14" s="36">
        <v>188</v>
      </c>
      <c r="D14" s="37" t="s">
        <v>34</v>
      </c>
      <c r="E14" s="36">
        <v>75</v>
      </c>
      <c r="F14" s="23">
        <v>55.44</v>
      </c>
      <c r="G14" s="36">
        <v>197.58</v>
      </c>
      <c r="H14" s="36">
        <v>11.8</v>
      </c>
      <c r="I14" s="36">
        <v>15.08</v>
      </c>
      <c r="J14" s="36">
        <v>3.48</v>
      </c>
    </row>
    <row r="15" spans="1:10" x14ac:dyDescent="0.25">
      <c r="A15" s="6"/>
      <c r="B15" s="1" t="s">
        <v>18</v>
      </c>
      <c r="C15" s="33">
        <v>219</v>
      </c>
      <c r="D15" s="34" t="s">
        <v>35</v>
      </c>
      <c r="E15" s="35">
        <v>150</v>
      </c>
      <c r="F15" s="23">
        <v>12.9</v>
      </c>
      <c r="G15" s="33">
        <v>263.81</v>
      </c>
      <c r="H15" s="33">
        <v>8.73</v>
      </c>
      <c r="I15" s="33">
        <v>5.43</v>
      </c>
      <c r="J15" s="33">
        <v>45</v>
      </c>
    </row>
    <row r="16" spans="1:10" x14ac:dyDescent="0.25">
      <c r="A16" s="6"/>
      <c r="B16" s="1" t="s">
        <v>19</v>
      </c>
      <c r="C16" s="35">
        <v>282</v>
      </c>
      <c r="D16" s="34" t="s">
        <v>36</v>
      </c>
      <c r="E16" s="35">
        <v>200</v>
      </c>
      <c r="F16" s="23">
        <v>14.15</v>
      </c>
      <c r="G16" s="33">
        <v>60.64</v>
      </c>
      <c r="H16" s="33">
        <v>0.16</v>
      </c>
      <c r="I16" s="33">
        <v>0</v>
      </c>
      <c r="J16" s="33">
        <v>14.99</v>
      </c>
    </row>
    <row r="17" spans="1:10" x14ac:dyDescent="0.25">
      <c r="A17" s="6"/>
      <c r="B17" s="1" t="s">
        <v>24</v>
      </c>
      <c r="C17" s="33"/>
      <c r="D17" s="34" t="s">
        <v>28</v>
      </c>
      <c r="E17" s="35">
        <v>40</v>
      </c>
      <c r="F17" s="23">
        <v>3.77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37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120</v>
      </c>
      <c r="G19" s="27">
        <f>G12+G13+G14+G15+G16+G17+G18</f>
        <v>851.7299999999999</v>
      </c>
      <c r="H19" s="27">
        <f t="shared" ref="H19:J19" si="1">H12+H13+H14+H15+H16+H17+H18</f>
        <v>29.36</v>
      </c>
      <c r="I19" s="27">
        <f t="shared" si="1"/>
        <v>29.27</v>
      </c>
      <c r="J19" s="27">
        <f t="shared" si="1"/>
        <v>116.97999999999999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210.89999999999998</v>
      </c>
      <c r="G20" s="18">
        <f>G8+G19</f>
        <v>1609.48</v>
      </c>
      <c r="H20" s="18">
        <f t="shared" ref="H20:J20" si="2">H8+H19</f>
        <v>60.769999999999996</v>
      </c>
      <c r="I20" s="18">
        <f t="shared" si="2"/>
        <v>63.86</v>
      </c>
      <c r="J20" s="18">
        <f t="shared" si="2"/>
        <v>192.57999999999998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2021-09-07T07:31:35Z</cp:lastPrinted>
  <dcterms:created xsi:type="dcterms:W3CDTF">2015-06-05T18:19:34Z</dcterms:created>
  <dcterms:modified xsi:type="dcterms:W3CDTF">2022-03-22T08:20:44Z</dcterms:modified>
</cp:coreProperties>
</file>