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20" i="1"/>
  <c r="J20" i="1"/>
  <c r="H11" i="1"/>
  <c r="H20" i="1" s="1"/>
  <c r="J11" i="1"/>
  <c r="G11" i="1"/>
  <c r="G20" i="1" s="1"/>
  <c r="F19" i="1" l="1"/>
  <c r="F20" i="1" s="1"/>
  <c r="G19" i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<sst xmlns="http://schemas.openxmlformats.org/spreadsheetml/2006/main" count="44" uniqueCount="43">
  <si>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</si>
  <si>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</si>
  <si>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</si>
  <si>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</si>
  <si>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</si>
  <si>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</si>
  <si>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</si>
  <si>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</si>
  <si>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</si>
  <si>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</si>
  <si>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</si>
  <si>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</si>
  <si>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</si>
  <si>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</si>
  <si>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</si>
  <si>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</si>
  <si>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</si>
  <si>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</si>
  <si>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</si>
  <si>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</si>
  <si>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</si>
  <si>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</si>
  <si>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</si>
  <si>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</si>
  <si>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</si>
  <si>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</si>
  <si>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</si>
  <si>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</si>
  <si>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</si>
  <si>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</si>
  <si>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</si>
  <si>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</si>
  <si>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</si>
  <si>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</si>
  <si>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 xml:space="preserve">Итого: </t>
  </si>
  <si>
    <t>Щи из свежей капусты с картофелем</t>
  </si>
  <si>
    <t>Оладьи из печени</t>
  </si>
  <si>
    <t>Рис отварной</t>
  </si>
  <si>
    <t>Компот из плодов консервированных</t>
  </si>
  <si>
    <t xml:space="preserve">Вода питьевая </t>
  </si>
  <si>
    <t>Чай с лимоном</t>
  </si>
  <si>
    <t>Апельсин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</si>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</sst>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7"/>
      <c r="I1" t="s">
        <v>1</v>
      </c>
      <c r="J1" s="16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229</v>
      </c>
      <c r="D4" s="28" t="s">
        <v>31</v>
      </c>
      <c r="E4" s="29">
        <v>50</v>
      </c>
      <c r="F4" s="18">
        <v>10.5</v>
      </c>
      <c r="G4" s="27">
        <v>38.94</v>
      </c>
      <c r="H4" s="27">
        <v>1.57</v>
      </c>
      <c r="I4" s="27">
        <v>1.65</v>
      </c>
      <c r="J4" s="27">
        <v>3.45</v>
      </c>
    </row>
    <row r="5" spans="1:10" x14ac:dyDescent="0.25">
      <c r="A5" s="5"/>
      <c r="B5" s="1" t="s">
        <v>12</v>
      </c>
      <c r="C5" s="27">
        <v>89</v>
      </c>
      <c r="D5" s="28" t="s">
        <v>32</v>
      </c>
      <c r="E5" s="27">
        <v>70</v>
      </c>
      <c r="F5" s="19">
        <v>64.400000000000006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 x14ac:dyDescent="0.25">
      <c r="A6" s="5"/>
      <c r="B6" s="1" t="s">
        <v>23</v>
      </c>
      <c r="C6" s="27">
        <v>241</v>
      </c>
      <c r="D6" s="28" t="s">
        <v>33</v>
      </c>
      <c r="E6" s="29">
        <v>200</v>
      </c>
      <c r="F6" s="19">
        <v>22.16</v>
      </c>
      <c r="G6" s="27">
        <v>213.94</v>
      </c>
      <c r="H6" s="27">
        <v>4.26</v>
      </c>
      <c r="I6" s="27">
        <v>8.08</v>
      </c>
      <c r="J6" s="27">
        <v>31.06</v>
      </c>
    </row>
    <row r="7" spans="1:10" x14ac:dyDescent="0.25">
      <c r="A7" s="5"/>
      <c r="B7" s="2"/>
      <c r="C7" s="27">
        <v>298</v>
      </c>
      <c r="D7" s="28" t="s">
        <v>40</v>
      </c>
      <c r="E7" s="29">
        <v>200</v>
      </c>
      <c r="F7" s="19">
        <v>2.5299999999999998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 x14ac:dyDescent="0.3">
      <c r="A8" s="6"/>
      <c r="B8" s="7" t="s">
        <v>28</v>
      </c>
      <c r="C8" s="27"/>
      <c r="D8" s="28" t="s">
        <v>29</v>
      </c>
      <c r="E8" s="29">
        <v>40</v>
      </c>
      <c r="F8" s="20">
        <v>2.44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 x14ac:dyDescent="0.25">
      <c r="A9" s="3" t="s">
        <v>13</v>
      </c>
      <c r="B9" s="9" t="s">
        <v>20</v>
      </c>
      <c r="C9" s="27">
        <v>89</v>
      </c>
      <c r="D9" s="28" t="s">
        <v>41</v>
      </c>
      <c r="E9" s="29">
        <v>200</v>
      </c>
      <c r="F9" s="18">
        <v>15.71</v>
      </c>
      <c r="G9" s="27"/>
      <c r="H9" s="27"/>
      <c r="I9" s="27"/>
      <c r="J9" s="27"/>
    </row>
    <row r="10" spans="1:10" x14ac:dyDescent="0.25">
      <c r="A10" s="5"/>
      <c r="B10" s="2"/>
      <c r="C10" s="27"/>
      <c r="D10" s="28" t="s">
        <v>39</v>
      </c>
      <c r="E10" s="27">
        <v>200</v>
      </c>
      <c r="F10" s="19">
        <v>4.51</v>
      </c>
      <c r="G10" s="13"/>
      <c r="H10" s="13"/>
      <c r="I10" s="13"/>
      <c r="J10" s="14"/>
    </row>
    <row r="11" spans="1:10" ht="15.75" thickBot="1" x14ac:dyDescent="0.3">
      <c r="A11" s="6"/>
      <c r="B11" s="7"/>
      <c r="C11" s="27"/>
      <c r="D11" s="31" t="s">
        <v>34</v>
      </c>
      <c r="E11" s="30"/>
      <c r="F11" s="20">
        <f>F4+F5+F6+F7+F8+F9+F10</f>
        <v>122.25000000000001</v>
      </c>
      <c r="G11" s="15">
        <f>G4+G5+G6+G7+G8+G9</f>
        <v>526.92999999999995</v>
      </c>
      <c r="H11" s="15">
        <f t="shared" ref="H11:J11" si="0">H4+H5+H6+H7+H8+H9</f>
        <v>24.769999999999996</v>
      </c>
      <c r="I11" s="15">
        <v>24.52</v>
      </c>
      <c r="J11" s="15">
        <f t="shared" si="0"/>
        <v>72.319999999999993</v>
      </c>
    </row>
    <row r="12" spans="1:10" x14ac:dyDescent="0.25">
      <c r="A12" s="5" t="s">
        <v>14</v>
      </c>
      <c r="B12" s="8" t="s">
        <v>15</v>
      </c>
      <c r="C12" s="27">
        <v>246</v>
      </c>
      <c r="D12" s="28" t="s">
        <v>42</v>
      </c>
      <c r="E12" s="29">
        <v>80</v>
      </c>
      <c r="F12" s="21">
        <v>17.7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 x14ac:dyDescent="0.25">
      <c r="A13" s="5"/>
      <c r="B13" s="1" t="s">
        <v>16</v>
      </c>
      <c r="C13" s="27">
        <v>63</v>
      </c>
      <c r="D13" s="28" t="s">
        <v>35</v>
      </c>
      <c r="E13" s="29">
        <v>250</v>
      </c>
      <c r="F13" s="19">
        <v>7.78</v>
      </c>
      <c r="G13" s="27">
        <v>107.83</v>
      </c>
      <c r="H13" s="27">
        <v>2.09</v>
      </c>
      <c r="I13" s="27">
        <v>6.33</v>
      </c>
      <c r="J13" s="27">
        <v>10.64</v>
      </c>
    </row>
    <row r="14" spans="1:10" x14ac:dyDescent="0.25">
      <c r="A14" s="5"/>
      <c r="B14" s="1" t="s">
        <v>17</v>
      </c>
      <c r="C14" s="27">
        <v>290</v>
      </c>
      <c r="D14" s="28" t="s">
        <v>36</v>
      </c>
      <c r="E14" s="29">
        <v>100</v>
      </c>
      <c r="F14" s="19">
        <v>35.49</v>
      </c>
      <c r="G14" s="27">
        <v>208</v>
      </c>
      <c r="H14" s="27">
        <v>15.2</v>
      </c>
      <c r="I14" s="27">
        <v>13.8</v>
      </c>
      <c r="J14" s="27">
        <v>5.6</v>
      </c>
    </row>
    <row r="15" spans="1:10" x14ac:dyDescent="0.25">
      <c r="A15" s="5"/>
      <c r="B15" s="1" t="s">
        <v>18</v>
      </c>
      <c r="C15" s="27">
        <v>224</v>
      </c>
      <c r="D15" s="28" t="s">
        <v>37</v>
      </c>
      <c r="E15" s="29">
        <v>100</v>
      </c>
      <c r="F15" s="19">
        <v>8.99</v>
      </c>
      <c r="G15" s="27">
        <v>150.12</v>
      </c>
      <c r="H15" s="27">
        <v>2.59</v>
      </c>
      <c r="I15" s="27">
        <v>3.39</v>
      </c>
      <c r="J15" s="27">
        <v>26.85</v>
      </c>
    </row>
    <row r="16" spans="1:10" x14ac:dyDescent="0.25">
      <c r="A16" s="5"/>
      <c r="B16" s="1" t="s">
        <v>19</v>
      </c>
      <c r="C16" s="29">
        <v>281</v>
      </c>
      <c r="D16" s="28" t="s">
        <v>38</v>
      </c>
      <c r="E16" s="29">
        <v>200</v>
      </c>
      <c r="F16" s="19">
        <v>5.63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 x14ac:dyDescent="0.25">
      <c r="A17" s="5"/>
      <c r="B17" s="1" t="s">
        <v>24</v>
      </c>
      <c r="C17" s="27"/>
      <c r="D17" s="28" t="s">
        <v>29</v>
      </c>
      <c r="E17" s="29">
        <v>40</v>
      </c>
      <c r="F17" s="19">
        <v>3.66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 x14ac:dyDescent="0.25">
      <c r="A18" s="5"/>
      <c r="B18" s="1" t="s">
        <v>21</v>
      </c>
      <c r="C18" s="27"/>
      <c r="D18" s="28" t="s">
        <v>30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 x14ac:dyDescent="0.25">
      <c r="A19" s="5"/>
      <c r="B19" s="22"/>
      <c r="C19" s="22"/>
      <c r="D19" s="26"/>
      <c r="E19" s="23"/>
      <c r="F19" s="24">
        <f>F12+F13+F14+F15+F16+F17</f>
        <v>79.249999999999986</v>
      </c>
      <c r="G19" s="30">
        <f t="shared" ref="G19" si="1">SUM(G12:G18)</f>
        <v>781.76999999999987</v>
      </c>
      <c r="H19" s="30">
        <f t="shared" ref="H19:J19" si="2">SUM(H12:H18)</f>
        <v>26.08</v>
      </c>
      <c r="I19" s="30">
        <f t="shared" si="2"/>
        <v>24.55</v>
      </c>
      <c r="J19" s="30">
        <f t="shared" si="2"/>
        <v>115.24</v>
      </c>
    </row>
    <row r="20" spans="1:10" ht="15.75" thickBot="1" x14ac:dyDescent="0.3">
      <c r="A20" s="6"/>
      <c r="B20" s="7"/>
      <c r="C20" s="7"/>
      <c r="D20" s="25"/>
      <c r="E20" s="15"/>
      <c r="F20" s="20">
        <f>F11+F19</f>
        <v>201.5</v>
      </c>
      <c r="G20" s="32">
        <f>G11+G19</f>
        <v>1308.6999999999998</v>
      </c>
      <c r="H20" s="32">
        <f t="shared" ref="H20:J20" si="3">H11+H19</f>
        <v>50.849999999999994</v>
      </c>
      <c r="I20" s="32">
        <f t="shared" si="3"/>
        <v>49.07</v>
      </c>
      <c r="J20" s="32">
        <f t="shared" si="3"/>
        <v>187.56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2021-09-08T08:08:12Z</cp:lastPrinted>
  <dcterms:created xsi:type="dcterms:W3CDTF">2015-06-05T18:19:34Z</dcterms:created>
  <dcterms:modified xsi:type="dcterms:W3CDTF">2022-01-21T10:15:34Z</dcterms:modified>
</cp:coreProperties>
</file>