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19" i="1"/>
  <c r="I19" i="1"/>
  <c r="J19" i="1"/>
  <c r="G19" i="1"/>
  <c r="H11" i="1"/>
  <c r="I11" i="1"/>
  <c r="I20" i="1" s="1"/>
  <c r="J11" i="1"/>
  <c r="J20" i="1" s="1"/>
  <c r="G11" i="1"/>
  <c r="G20" i="1" s="1"/>
  <c r="H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<sst xmlns="http://schemas.openxmlformats.org/spreadsheetml/2006/main" count="40" uniqueCount="40">
  <si>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</si>
  <si>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</si>
  <si>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</si>
  <si>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</si>
  <si>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</si>
  <si>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</si>
  <si>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</si>
  <si>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</si>
  <si>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</si>
  <si>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</si>
  <si>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</si>
  <si>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</si>
  <si>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</si>
  <si>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</si>
  <si>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</si>
  <si>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</si>
  <si>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</si>
  <si>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</si>
  <si>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</si>
  <si>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</si>
  <si>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</si>
  <si>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</si>
  <si>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</si>
  <si>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</si>
  <si>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</si>
  <si>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</si>
  <si>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</si>
  <si>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</si>
  <si>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</si>
  <si>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</si>
  <si>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Запеканка морковная с творогом</t>
  </si>
  <si>
    <t>Чай с сахаром</t>
  </si>
  <si>
    <t>Салат из белокочанной капусты с морковью</t>
  </si>
  <si>
    <t>Свекольник</t>
  </si>
  <si>
    <t>Фрикадельки мясныепаровые с соусом</t>
  </si>
  <si>
    <t>Каша пшенная рассыпчатая</t>
  </si>
  <si>
    <t>Сок</t>
  </si>
  <si>
    <t xml:space="preserve">           60/30</t>
  </si>
  <si>
    <t>Бутерброд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</si>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</sst>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44538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142</v>
      </c>
      <c r="D4" s="32" t="s">
        <v>30</v>
      </c>
      <c r="E4" s="33">
        <v>200</v>
      </c>
      <c r="F4" s="21">
        <v>40.11</v>
      </c>
      <c r="G4" s="31">
        <v>369.16</v>
      </c>
      <c r="H4" s="31">
        <v>15.97</v>
      </c>
      <c r="I4" s="31">
        <v>10.82</v>
      </c>
      <c r="J4" s="31">
        <v>34.69</v>
      </c>
    </row>
    <row r="5" spans="1:10" x14ac:dyDescent="0.25">
      <c r="A5" s="6"/>
      <c r="B5" s="1" t="s">
        <v>12</v>
      </c>
      <c r="C5" s="31">
        <v>298</v>
      </c>
      <c r="D5" s="32" t="s">
        <v>31</v>
      </c>
      <c r="E5" s="33">
        <v>200</v>
      </c>
      <c r="F5" s="22">
        <v>2.5299999999999998</v>
      </c>
      <c r="G5" s="31">
        <v>87.25</v>
      </c>
      <c r="H5" s="31">
        <v>2.79</v>
      </c>
      <c r="I5" s="31">
        <v>2.5499999999999998</v>
      </c>
      <c r="J5" s="31">
        <v>13.27</v>
      </c>
    </row>
    <row r="6" spans="1:10" x14ac:dyDescent="0.25">
      <c r="A6" s="6"/>
      <c r="B6" s="1" t="s">
        <v>23</v>
      </c>
      <c r="C6" s="31">
        <v>365</v>
      </c>
      <c r="D6" s="32" t="s">
        <v>38</v>
      </c>
      <c r="E6" s="31" t="s">
        <v>37</v>
      </c>
      <c r="F6" s="22">
        <v>19.55</v>
      </c>
      <c r="G6" s="31">
        <v>158.80000000000001</v>
      </c>
      <c r="H6" s="31">
        <v>3.05</v>
      </c>
      <c r="I6" s="31">
        <v>7.52</v>
      </c>
      <c r="J6" s="31">
        <v>19.54</v>
      </c>
    </row>
    <row r="7" spans="1:10" x14ac:dyDescent="0.25">
      <c r="A7" s="6"/>
      <c r="B7" s="2"/>
      <c r="C7" s="31"/>
      <c r="D7" s="32"/>
      <c r="E7" s="33"/>
      <c r="F7" s="22"/>
      <c r="G7" s="31"/>
      <c r="H7" s="31"/>
      <c r="I7" s="31"/>
      <c r="J7" s="31"/>
    </row>
    <row r="8" spans="1:10" ht="15.75" thickBot="1" x14ac:dyDescent="0.3">
      <c r="A8" s="7"/>
      <c r="B8" s="8"/>
      <c r="C8" s="31"/>
      <c r="D8" s="32"/>
      <c r="E8" s="33"/>
      <c r="F8" s="23"/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0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62.19</v>
      </c>
      <c r="G11" s="18">
        <f>G4+G5+G6+G7+G8</f>
        <v>615.21</v>
      </c>
      <c r="H11" s="18">
        <f t="shared" ref="H11:J11" si="0">H4+H5+H6+H7+H8</f>
        <v>21.810000000000002</v>
      </c>
      <c r="I11" s="18">
        <f t="shared" si="0"/>
        <v>20.89</v>
      </c>
      <c r="J11" s="18">
        <f t="shared" si="0"/>
        <v>67.5</v>
      </c>
    </row>
    <row r="12" spans="1:10" x14ac:dyDescent="0.25">
      <c r="A12" s="6" t="s">
        <v>14</v>
      </c>
      <c r="B12" s="9" t="s">
        <v>15</v>
      </c>
      <c r="C12" s="31">
        <v>4</v>
      </c>
      <c r="D12" s="32" t="s">
        <v>32</v>
      </c>
      <c r="E12" s="33">
        <v>100</v>
      </c>
      <c r="F12" s="24">
        <v>14.04</v>
      </c>
      <c r="G12" s="31">
        <v>70.02</v>
      </c>
      <c r="H12" s="31">
        <v>0.84</v>
      </c>
      <c r="I12" s="31">
        <v>5.0599999999999996</v>
      </c>
      <c r="J12" s="31">
        <v>5.32</v>
      </c>
    </row>
    <row r="13" spans="1:10" x14ac:dyDescent="0.25">
      <c r="A13" s="6"/>
      <c r="B13" s="1" t="s">
        <v>16</v>
      </c>
      <c r="C13" s="31">
        <v>43</v>
      </c>
      <c r="D13" s="32" t="s">
        <v>33</v>
      </c>
      <c r="E13" s="33">
        <v>250</v>
      </c>
      <c r="F13" s="22">
        <v>16.38</v>
      </c>
      <c r="G13" s="31">
        <v>104.16</v>
      </c>
      <c r="H13" s="31">
        <v>1.93</v>
      </c>
      <c r="I13" s="31">
        <v>6.34</v>
      </c>
      <c r="J13" s="31">
        <v>10.050000000000001</v>
      </c>
    </row>
    <row r="14" spans="1:10" x14ac:dyDescent="0.25">
      <c r="A14" s="6"/>
      <c r="B14" s="1" t="s">
        <v>17</v>
      </c>
      <c r="C14" s="31">
        <v>203</v>
      </c>
      <c r="D14" s="32" t="s">
        <v>34</v>
      </c>
      <c r="E14" s="33">
        <v>100</v>
      </c>
      <c r="F14" s="22">
        <v>46.17</v>
      </c>
      <c r="G14" s="31">
        <v>163.79</v>
      </c>
      <c r="H14" s="31">
        <v>10.68</v>
      </c>
      <c r="I14" s="31">
        <v>9.9700000000000006</v>
      </c>
      <c r="J14" s="31">
        <v>5.33</v>
      </c>
    </row>
    <row r="15" spans="1:10" x14ac:dyDescent="0.25">
      <c r="A15" s="6"/>
      <c r="B15" s="1" t="s">
        <v>18</v>
      </c>
      <c r="C15" s="31">
        <v>222</v>
      </c>
      <c r="D15" s="32" t="s">
        <v>35</v>
      </c>
      <c r="E15" s="33">
        <v>150</v>
      </c>
      <c r="F15" s="22">
        <v>6.56</v>
      </c>
      <c r="G15" s="31">
        <v>241.15</v>
      </c>
      <c r="H15" s="31">
        <v>6.57</v>
      </c>
      <c r="I15" s="31">
        <v>6.42</v>
      </c>
      <c r="J15" s="31">
        <v>39.134999999999998</v>
      </c>
    </row>
    <row r="16" spans="1:10" x14ac:dyDescent="0.25">
      <c r="A16" s="6"/>
      <c r="B16" s="1" t="s">
        <v>19</v>
      </c>
      <c r="C16" s="31">
        <v>293</v>
      </c>
      <c r="D16" s="32" t="s">
        <v>36</v>
      </c>
      <c r="E16" s="33">
        <v>200</v>
      </c>
      <c r="F16" s="22">
        <v>23.46</v>
      </c>
      <c r="G16" s="31">
        <v>36</v>
      </c>
      <c r="H16" s="31">
        <v>2</v>
      </c>
      <c r="I16" s="31">
        <v>0.2</v>
      </c>
      <c r="J16" s="31">
        <v>5.8</v>
      </c>
    </row>
    <row r="17" spans="1:10" x14ac:dyDescent="0.25">
      <c r="A17" s="6"/>
      <c r="B17" s="1" t="s">
        <v>24</v>
      </c>
      <c r="C17" s="31"/>
      <c r="D17" s="32" t="s">
        <v>28</v>
      </c>
      <c r="E17" s="33">
        <v>60</v>
      </c>
      <c r="F17" s="22">
        <v>3.66</v>
      </c>
      <c r="G17" s="31">
        <v>52.4</v>
      </c>
      <c r="H17" s="31">
        <v>1.54</v>
      </c>
      <c r="I17" s="31">
        <v>0.6</v>
      </c>
      <c r="J17" s="31">
        <v>9.9600000000000009</v>
      </c>
    </row>
    <row r="18" spans="1:10" x14ac:dyDescent="0.25">
      <c r="A18" s="6"/>
      <c r="B18" s="1" t="s">
        <v>21</v>
      </c>
      <c r="C18" s="31"/>
      <c r="D18" s="32" t="s">
        <v>39</v>
      </c>
      <c r="E18" s="33">
        <v>100</v>
      </c>
      <c r="F18" s="22">
        <v>6.6</v>
      </c>
      <c r="G18" s="31"/>
      <c r="H18" s="31"/>
      <c r="I18" s="31"/>
      <c r="J18" s="31"/>
    </row>
    <row r="19" spans="1:10" x14ac:dyDescent="0.25">
      <c r="A19" s="6"/>
      <c r="B19" s="25"/>
      <c r="C19" s="31"/>
      <c r="D19" s="32"/>
      <c r="E19" s="33"/>
      <c r="F19" s="27">
        <f>F12+F13+F14+F15+F16+F18</f>
        <v>113.21000000000001</v>
      </c>
      <c r="G19" s="26">
        <f>G12+G13+G14+G15+G16+G17+G18</f>
        <v>667.52</v>
      </c>
      <c r="H19" s="26">
        <f t="shared" ref="H19:J19" si="1">H12+H13+H14+H15+H16+H17+H18</f>
        <v>23.56</v>
      </c>
      <c r="I19" s="26">
        <f t="shared" si="1"/>
        <v>28.59</v>
      </c>
      <c r="J19" s="26">
        <f t="shared" si="1"/>
        <v>75.594999999999999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175.4</v>
      </c>
      <c r="G20" s="18">
        <f>G11+G19</f>
        <v>1282.73</v>
      </c>
      <c r="H20" s="18">
        <f t="shared" ref="H20:J20" si="2">H11+H19</f>
        <v>45.370000000000005</v>
      </c>
      <c r="I20" s="18">
        <f t="shared" si="2"/>
        <v>49.480000000000004</v>
      </c>
      <c r="J20" s="18">
        <f t="shared" si="2"/>
        <v>143.095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2021-12-07T10:08:47Z</dcterms:modified>
</cp:coreProperties>
</file>