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19" i="1"/>
  <c r="I19" i="1"/>
  <c r="J19" i="1"/>
  <c r="G19" i="1"/>
  <c r="J9" i="1"/>
  <c r="I9" i="1"/>
  <c r="H9" i="1"/>
  <c r="G9" i="1"/>
  <c r="F9" i="1"/>
  <c r="F19" i="1" l="1"/>
  <c r="F20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<sst xmlns="http://schemas.openxmlformats.org/spreadsheetml/2006/main" count="42" uniqueCount="40">
  <si>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</si>
  <si>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</si>
  <si>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</si>
  <si>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</si>
  <si>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</si>
  <si>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</si>
  <si>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</si>
  <si>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</si>
  <si>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</si>
  <si>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</si>
  <si>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</si>
  <si>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</si>
  <si>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</si>
  <si>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</si>
  <si>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</si>
  <si>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</si>
  <si>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</si>
  <si>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</si>
  <si>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</si>
  <si>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</si>
  <si>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</si>
  <si>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</si>
  <si>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</si>
  <si>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</si>
  <si>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</si>
  <si>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</si>
  <si>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</si>
  <si>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</si>
  <si>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</si>
  <si>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</si>
  <si>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</si>
  <si>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</si>
  <si>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</si>
  <si>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</si>
  <si>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</si>
  <si>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Суп овошной</t>
  </si>
  <si>
    <t>Рыба,тушенная в сметанном соусе</t>
  </si>
  <si>
    <t>Рис отварной</t>
  </si>
  <si>
    <t>Сок</t>
  </si>
  <si>
    <t>Салат из свеклы с черносливом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</si>
</sst>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44515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31</v>
      </c>
      <c r="E4" s="14">
        <v>150</v>
      </c>
      <c r="F4" s="22">
        <v>7.29</v>
      </c>
      <c r="G4" s="14">
        <v>140.72999999999999</v>
      </c>
      <c r="H4" s="14">
        <v>3.68</v>
      </c>
      <c r="I4" s="14">
        <v>3.53</v>
      </c>
      <c r="J4" s="15">
        <v>23.55</v>
      </c>
    </row>
    <row r="5" spans="1:10" x14ac:dyDescent="0.25">
      <c r="A5" s="6"/>
      <c r="B5" s="1" t="s">
        <v>12</v>
      </c>
      <c r="C5" s="2">
        <v>287</v>
      </c>
      <c r="D5" s="30" t="s">
        <v>32</v>
      </c>
      <c r="E5" s="16">
        <v>200</v>
      </c>
      <c r="F5" s="23">
        <v>7.43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29</v>
      </c>
      <c r="E6" s="35">
        <v>40</v>
      </c>
      <c r="F6" s="23">
        <v>2.44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33</v>
      </c>
      <c r="E7" s="16">
        <v>80</v>
      </c>
      <c r="F7" s="23">
        <v>40.39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28</v>
      </c>
      <c r="C8" s="8">
        <v>246</v>
      </c>
      <c r="D8" s="31" t="s">
        <v>34</v>
      </c>
      <c r="E8" s="18">
        <v>50</v>
      </c>
      <c r="F8" s="24">
        <v>7.95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28</v>
      </c>
      <c r="E9" s="14"/>
      <c r="F9" s="22">
        <f>F4+F5+F6+F7+F8</f>
        <v>65.5</v>
      </c>
      <c r="G9" s="14">
        <f>G4+G5+G6+G7+G8</f>
        <v>500.12</v>
      </c>
      <c r="H9" s="14">
        <f>H4+H5+H6+H7+H8</f>
        <v>23.17</v>
      </c>
      <c r="I9" s="14">
        <f>I4+I5+I6+I7+I8</f>
        <v>21.95</v>
      </c>
      <c r="J9" s="15">
        <f>J4+J5+J6+J7+J8</f>
        <v>67.33</v>
      </c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39</v>
      </c>
      <c r="E12" s="35">
        <v>100</v>
      </c>
      <c r="F12" s="25">
        <v>8.59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35</v>
      </c>
      <c r="E13" s="35">
        <v>250</v>
      </c>
      <c r="F13" s="23">
        <v>20.22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36</v>
      </c>
      <c r="E14" s="33">
        <v>100</v>
      </c>
      <c r="F14" s="23">
        <v>27.9</v>
      </c>
      <c r="G14" s="33">
        <v>146.66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37</v>
      </c>
      <c r="E15" s="33">
        <v>150</v>
      </c>
      <c r="F15" s="23">
        <v>4.12</v>
      </c>
      <c r="G15" s="33">
        <v>215.06</v>
      </c>
      <c r="H15" s="33">
        <v>3.72</v>
      </c>
      <c r="I15" s="33">
        <v>5.45</v>
      </c>
      <c r="J15" s="33">
        <v>37.799999999999997</v>
      </c>
    </row>
    <row r="16" spans="1:10" x14ac:dyDescent="0.25">
      <c r="A16" s="6"/>
      <c r="B16" s="1" t="s">
        <v>19</v>
      </c>
      <c r="C16" s="33">
        <v>293</v>
      </c>
      <c r="D16" s="34" t="s">
        <v>38</v>
      </c>
      <c r="E16" s="35">
        <v>200</v>
      </c>
      <c r="F16" s="23">
        <v>22.25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60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F10+F12+F13+F14+F16+F17</f>
        <v>87.13</v>
      </c>
      <c r="G19" s="27">
        <f>G12+G13+G14+G15+G16+G17</f>
        <v>708.75</v>
      </c>
      <c r="H19" s="27">
        <f t="shared" ref="H19:J19" si="0">H12+H13+H14+H15+H16+H17</f>
        <v>27.229999999999997</v>
      </c>
      <c r="I19" s="27">
        <f t="shared" si="0"/>
        <v>24.379999999999995</v>
      </c>
      <c r="J19" s="27">
        <f t="shared" si="0"/>
        <v>91.99</v>
      </c>
    </row>
    <row r="20" spans="1:10" ht="15.75" thickBot="1" x14ac:dyDescent="0.3">
      <c r="A20" s="7"/>
      <c r="B20" s="8"/>
      <c r="C20" s="8"/>
      <c r="D20" s="31"/>
      <c r="E20" s="18"/>
      <c r="F20" s="24">
        <f>F9+F10+F19</f>
        <v>157.13999999999999</v>
      </c>
      <c r="G20" s="18">
        <f>G9+G19</f>
        <v>1208.8699999999999</v>
      </c>
      <c r="H20" s="18">
        <f>H9+H19</f>
        <v>50.4</v>
      </c>
      <c r="I20" s="18">
        <f>I9+I19</f>
        <v>46.33</v>
      </c>
      <c r="J20" s="19">
        <f>J9+J19</f>
        <v>159.32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2021-09-07T07:23:22Z</cp:lastPrinted>
  <dcterms:created xsi:type="dcterms:W3CDTF">2015-06-05T18:19:34Z</dcterms:created>
  <dcterms:modified xsi:type="dcterms:W3CDTF">2021-11-12T09:44:03Z</dcterms:modified>
</cp:coreProperties>
</file>