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  <c r="H19" i="1"/>
  <c r="I19" i="1"/>
  <c r="J19" i="1"/>
  <c r="G19" i="1"/>
  <c r="H8" i="1"/>
  <c r="H20" i="1" s="1"/>
  <c r="I8" i="1"/>
  <c r="I20" i="1" s="1"/>
  <c r="J8" i="1"/>
  <c r="J20" i="1" s="1"/>
  <c r="G8" i="1"/>
  <c r="G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<sst xmlns="http://schemas.openxmlformats.org/spreadsheetml/2006/main" count="41" uniqueCount="40">
  <si>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</si>
  <si>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</si>
  <si>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</si>
  <si>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</si>
  <si>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</si>
  <si>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</si>
  <si>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</si>
  <si>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</si>
  <si>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</si>
  <si>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</si>
  <si>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</si>
  <si>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</si>
  <si>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</si>
  <si>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</si>
  <si>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</si>
  <si>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</si>
  <si>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</si>
  <si>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</si>
  <si>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</si>
  <si>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</si>
  <si>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</si>
  <si>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</si>
  <si>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</si>
  <si>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</si>
  <si>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</si>
  <si>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</si>
  <si>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</si>
  <si>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</si>
  <si>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</si>
  <si>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Хлеб пшеничный</t>
  </si>
  <si>
    <t>Вода питьевая</t>
  </si>
  <si>
    <t>Плов из отварной птицы</t>
  </si>
  <si>
    <t>Чай с молоком</t>
  </si>
  <si>
    <t>Салат из соленых огурцов с луком</t>
  </si>
  <si>
    <t xml:space="preserve">Суп картофельный </t>
  </si>
  <si>
    <t>Котлеты из говядины с овощами</t>
  </si>
  <si>
    <t>Каша гречневая рассыпчатая</t>
  </si>
  <si>
    <t>Компот из свежих плодов или ягод</t>
  </si>
  <si>
    <t>Хлеб ржано-пшеничный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</si>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</sst>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sz val="10"/>
      <name val="Arial Cyr"/>
      <charset val="204"/>
    </font>
    <font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44489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211</v>
      </c>
      <c r="D4" s="34" t="s">
        <v>31</v>
      </c>
      <c r="E4" s="35">
        <v>250</v>
      </c>
      <c r="F4" s="22">
        <v>61.22</v>
      </c>
      <c r="G4" s="33">
        <v>747.09</v>
      </c>
      <c r="H4" s="33">
        <v>37.200000000000003</v>
      </c>
      <c r="I4" s="33">
        <v>45.33</v>
      </c>
      <c r="J4" s="33">
        <v>41.05</v>
      </c>
    </row>
    <row r="5" spans="1:10" x14ac:dyDescent="0.25">
      <c r="A5" s="6"/>
      <c r="B5" s="1" t="s">
        <v>12</v>
      </c>
      <c r="C5" s="33">
        <v>296</v>
      </c>
      <c r="D5" s="34" t="s">
        <v>32</v>
      </c>
      <c r="E5" s="33">
        <v>200</v>
      </c>
      <c r="F5" s="23">
        <v>1.93</v>
      </c>
      <c r="G5" s="33">
        <v>89.32</v>
      </c>
      <c r="H5" s="33">
        <v>1.4</v>
      </c>
      <c r="I5" s="33">
        <v>1.6</v>
      </c>
      <c r="J5" s="33">
        <v>17.34</v>
      </c>
    </row>
    <row r="6" spans="1:10" x14ac:dyDescent="0.25">
      <c r="A6" s="6"/>
      <c r="B6" s="1" t="s">
        <v>23</v>
      </c>
      <c r="C6" s="33"/>
      <c r="D6" s="34" t="s">
        <v>29</v>
      </c>
      <c r="E6" s="35">
        <v>50</v>
      </c>
      <c r="F6" s="23">
        <v>3.05</v>
      </c>
      <c r="G6" s="33">
        <v>92.8</v>
      </c>
      <c r="H6" s="33">
        <v>3.04</v>
      </c>
      <c r="I6" s="33">
        <v>0.32</v>
      </c>
      <c r="J6" s="33">
        <v>19.440000000000001</v>
      </c>
    </row>
    <row r="7" spans="1:10" x14ac:dyDescent="0.25">
      <c r="A7" s="6"/>
      <c r="B7" s="2"/>
      <c r="C7" s="33"/>
      <c r="D7" s="34" t="s">
        <v>39</v>
      </c>
      <c r="E7" s="35">
        <v>100</v>
      </c>
      <c r="F7" s="23">
        <v>0</v>
      </c>
      <c r="G7" s="33">
        <v>42</v>
      </c>
      <c r="H7" s="33">
        <v>0.4</v>
      </c>
      <c r="I7" s="33">
        <v>0.3</v>
      </c>
      <c r="J7" s="33">
        <v>20.8</v>
      </c>
    </row>
    <row r="8" spans="1:10" ht="15.75" thickBot="1" x14ac:dyDescent="0.3">
      <c r="A8" s="7"/>
      <c r="B8" s="8" t="s">
        <v>28</v>
      </c>
      <c r="C8" s="8"/>
      <c r="D8" s="31"/>
      <c r="E8" s="18"/>
      <c r="F8" s="24">
        <f>F4+F5+F6+F7</f>
        <v>66.2</v>
      </c>
      <c r="G8" s="18">
        <f>G4+G5+G6+G7</f>
        <v>971.21</v>
      </c>
      <c r="H8" s="18">
        <f t="shared" ref="H8:J8" si="0">H4+H5+H6+H7</f>
        <v>42.04</v>
      </c>
      <c r="I8" s="18">
        <f t="shared" si="0"/>
        <v>47.55</v>
      </c>
      <c r="J8" s="18">
        <f t="shared" si="0"/>
        <v>98.63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30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30</v>
      </c>
      <c r="D12" s="34" t="s">
        <v>33</v>
      </c>
      <c r="E12" s="35">
        <v>100</v>
      </c>
      <c r="F12" s="25">
        <v>18.32</v>
      </c>
      <c r="G12" s="33">
        <v>61.5</v>
      </c>
      <c r="H12" s="33">
        <v>0.85</v>
      </c>
      <c r="I12" s="33">
        <v>5.08</v>
      </c>
      <c r="J12" s="33">
        <v>3.31</v>
      </c>
    </row>
    <row r="13" spans="1:10" x14ac:dyDescent="0.25">
      <c r="A13" s="6"/>
      <c r="B13" s="1" t="s">
        <v>16</v>
      </c>
      <c r="C13" s="33">
        <v>133</v>
      </c>
      <c r="D13" s="34" t="s">
        <v>34</v>
      </c>
      <c r="E13" s="33">
        <v>300</v>
      </c>
      <c r="F13" s="23">
        <v>10.83</v>
      </c>
      <c r="G13" s="33">
        <v>121.1</v>
      </c>
      <c r="H13" s="33">
        <v>2.8</v>
      </c>
      <c r="I13" s="33">
        <v>3</v>
      </c>
      <c r="J13" s="33">
        <v>20.5</v>
      </c>
    </row>
    <row r="14" spans="1:10" x14ac:dyDescent="0.25">
      <c r="A14" s="6"/>
      <c r="B14" s="1" t="s">
        <v>17</v>
      </c>
      <c r="C14" s="36">
        <v>188</v>
      </c>
      <c r="D14" s="37" t="s">
        <v>35</v>
      </c>
      <c r="E14" s="36">
        <v>100</v>
      </c>
      <c r="F14" s="23">
        <v>64.86</v>
      </c>
      <c r="G14" s="36">
        <v>197.58</v>
      </c>
      <c r="H14" s="36">
        <v>11.8</v>
      </c>
      <c r="I14" s="36">
        <v>15.08</v>
      </c>
      <c r="J14" s="36">
        <v>3.48</v>
      </c>
    </row>
    <row r="15" spans="1:10" x14ac:dyDescent="0.25">
      <c r="A15" s="6"/>
      <c r="B15" s="1" t="s">
        <v>18</v>
      </c>
      <c r="C15" s="33">
        <v>219</v>
      </c>
      <c r="D15" s="34" t="s">
        <v>36</v>
      </c>
      <c r="E15" s="35">
        <v>150</v>
      </c>
      <c r="F15" s="23">
        <v>13.28</v>
      </c>
      <c r="G15" s="33">
        <v>263.81</v>
      </c>
      <c r="H15" s="33">
        <v>8.73</v>
      </c>
      <c r="I15" s="33">
        <v>5.43</v>
      </c>
      <c r="J15" s="33">
        <v>45</v>
      </c>
    </row>
    <row r="16" spans="1:10" x14ac:dyDescent="0.25">
      <c r="A16" s="6"/>
      <c r="B16" s="1" t="s">
        <v>19</v>
      </c>
      <c r="C16" s="35">
        <v>282</v>
      </c>
      <c r="D16" s="34" t="s">
        <v>37</v>
      </c>
      <c r="E16" s="35">
        <v>200</v>
      </c>
      <c r="F16" s="23">
        <v>17.05</v>
      </c>
      <c r="G16" s="33">
        <v>60.64</v>
      </c>
      <c r="H16" s="33">
        <v>0.16</v>
      </c>
      <c r="I16" s="33">
        <v>0</v>
      </c>
      <c r="J16" s="33">
        <v>14.99</v>
      </c>
    </row>
    <row r="17" spans="1:10" x14ac:dyDescent="0.25">
      <c r="A17" s="6"/>
      <c r="B17" s="1" t="s">
        <v>24</v>
      </c>
      <c r="C17" s="33"/>
      <c r="D17" s="34" t="s">
        <v>29</v>
      </c>
      <c r="E17" s="35">
        <v>40</v>
      </c>
      <c r="F17" s="23">
        <v>3.66</v>
      </c>
      <c r="G17" s="33">
        <v>92.8</v>
      </c>
      <c r="H17" s="33">
        <v>3.04</v>
      </c>
      <c r="I17" s="33">
        <v>0.32</v>
      </c>
      <c r="J17" s="33">
        <v>19.440000000000001</v>
      </c>
    </row>
    <row r="18" spans="1:10" x14ac:dyDescent="0.25">
      <c r="A18" s="6"/>
      <c r="B18" s="1" t="s">
        <v>21</v>
      </c>
      <c r="C18" s="33"/>
      <c r="D18" s="34" t="s">
        <v>38</v>
      </c>
      <c r="E18" s="35">
        <v>30</v>
      </c>
      <c r="F18" s="23"/>
      <c r="G18" s="33">
        <v>54.3</v>
      </c>
      <c r="H18" s="33">
        <v>1.98</v>
      </c>
      <c r="I18" s="33">
        <v>0.36</v>
      </c>
      <c r="J18" s="33">
        <v>10.26</v>
      </c>
    </row>
    <row r="19" spans="1:10" x14ac:dyDescent="0.25">
      <c r="A19" s="6"/>
      <c r="B19" s="26"/>
      <c r="C19" s="26"/>
      <c r="D19" s="32"/>
      <c r="E19" s="27"/>
      <c r="F19" s="28">
        <f>F12+F13+F14+F15+F16+F17</f>
        <v>127.99999999999999</v>
      </c>
      <c r="G19" s="27">
        <f>G12+G13+G14+G15+G16+G17+G18</f>
        <v>851.7299999999999</v>
      </c>
      <c r="H19" s="27">
        <f t="shared" ref="H19:J19" si="1">H12+H13+H14+H15+H16+H17+H18</f>
        <v>29.36</v>
      </c>
      <c r="I19" s="27">
        <f t="shared" si="1"/>
        <v>29.27</v>
      </c>
      <c r="J19" s="27">
        <f t="shared" si="1"/>
        <v>116.97999999999999</v>
      </c>
    </row>
    <row r="20" spans="1:10" ht="15.75" thickBot="1" x14ac:dyDescent="0.3">
      <c r="A20" s="7"/>
      <c r="B20" s="8"/>
      <c r="C20" s="8"/>
      <c r="D20" s="31"/>
      <c r="E20" s="18"/>
      <c r="F20" s="24">
        <f>F8+F10+F19</f>
        <v>198.70999999999998</v>
      </c>
      <c r="G20" s="18">
        <f>G8+G19</f>
        <v>1822.94</v>
      </c>
      <c r="H20" s="18">
        <f t="shared" ref="H20:J20" si="2">H8+H19</f>
        <v>71.400000000000006</v>
      </c>
      <c r="I20" s="18">
        <f t="shared" si="2"/>
        <v>76.819999999999993</v>
      </c>
      <c r="J20" s="18">
        <f t="shared" si="2"/>
        <v>215.60999999999999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2021-09-07T07:32:12Z</cp:lastPrinted>
  <dcterms:created xsi:type="dcterms:W3CDTF">2015-06-05T18:19:34Z</dcterms:created>
  <dcterms:modified xsi:type="dcterms:W3CDTF">2021-10-19T08:59:41Z</dcterms:modified>
</cp:coreProperties>
</file>